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00" activeTab="0"/>
  </bookViews>
  <sheets>
    <sheet name="Objednávka" sheetId="1" r:id="rId1"/>
  </sheets>
  <definedNames>
    <definedName name="_xlnm.Print_Area" localSheetId="0">'Objednávka'!$B$1:$AJ$111</definedName>
  </definedNames>
  <calcPr fullCalcOnLoad="1"/>
</workbook>
</file>

<file path=xl/sharedStrings.xml><?xml version="1.0" encoding="utf-8"?>
<sst xmlns="http://schemas.openxmlformats.org/spreadsheetml/2006/main" count="54" uniqueCount="50">
  <si>
    <t>Stredisko</t>
  </si>
  <si>
    <t>Projekt</t>
  </si>
  <si>
    <t>Platobné podmienky</t>
  </si>
  <si>
    <t>Žiadateľ</t>
  </si>
  <si>
    <t>Číslo objednávky:</t>
  </si>
  <si>
    <t>Adresa príjemcu:</t>
  </si>
  <si>
    <t>Množstvo</t>
  </si>
  <si>
    <t>P.O.Box 43</t>
  </si>
  <si>
    <t>Zapísaný do Obchodného registra:</t>
  </si>
  <si>
    <t>Oddiel:</t>
  </si>
  <si>
    <t>IČO:</t>
  </si>
  <si>
    <t>DIČ:</t>
  </si>
  <si>
    <t xml:space="preserve">Č.ú.: </t>
  </si>
  <si>
    <t>Vložka č.:</t>
  </si>
  <si>
    <t>Tel:  + 421 /</t>
  </si>
  <si>
    <t>Fax: + 421 /</t>
  </si>
  <si>
    <t>Záväzne si od Vás objednávame:</t>
  </si>
  <si>
    <t>Cena / kus / bez DPH</t>
  </si>
  <si>
    <t>Cena / kus / s DPH</t>
  </si>
  <si>
    <t>Splatnosť faktúry je do 30 dní odo dňa jej vystavenia.</t>
  </si>
  <si>
    <t>ks</t>
  </si>
  <si>
    <t>Galvaniho 7</t>
  </si>
  <si>
    <t>820 02 Bratislava</t>
  </si>
  <si>
    <t>Objednávateľ / Customer :</t>
  </si>
  <si>
    <t>(uvádzajte na faktúre)</t>
  </si>
  <si>
    <t>Dátum</t>
  </si>
  <si>
    <t>Faktúrujte na adresu:</t>
  </si>
  <si>
    <t>Dodávateľ :</t>
  </si>
  <si>
    <t>Schválil:</t>
  </si>
  <si>
    <t>Podpis nakupujúceho:</t>
  </si>
  <si>
    <t>CELKOM s DPH</t>
  </si>
  <si>
    <t>Podpis žiadateľa:</t>
  </si>
  <si>
    <t>Číslo</t>
  </si>
  <si>
    <t>Popis tovaru</t>
  </si>
  <si>
    <t>V prípade neposkytnutia súčinnosti zo strany objednávateľa pri realizácii dodávky si dodávateľ vyhradzuje právo fakturovať zmluvnú pokutu 165,97 € s DPH za vzniknuté náklady v súvislosti s administráciou, vyskladnením, dopravou a stratou času.</t>
  </si>
  <si>
    <t>Poznámka:</t>
  </si>
  <si>
    <t>Vybavuje:</t>
  </si>
  <si>
    <t>PosAm, spol. s r.o.</t>
  </si>
  <si>
    <t>Vybavuje: M. Mandrák</t>
  </si>
  <si>
    <t>e-mail: dispecing@posam.sk</t>
  </si>
  <si>
    <t>FAX: 02 / 57525222</t>
  </si>
  <si>
    <t>Tel. 02 / 49239 111</t>
  </si>
  <si>
    <t>Bajkalská 28</t>
  </si>
  <si>
    <t>821 09 Bratislava</t>
  </si>
  <si>
    <t>Tel: +421 903 706 964</t>
  </si>
  <si>
    <t>IČ DPH</t>
  </si>
  <si>
    <t>Vyplnenú objednávku zašlite elektronicky na: pavelka@dxc.com, dispecing@posam.sk a v papierovej forme na adresu dodávateľa.</t>
  </si>
  <si>
    <t>USB token eToken 5110 FIPS</t>
  </si>
  <si>
    <r>
      <t xml:space="preserve">Inštalácia v mieste klienta na vlastné PC </t>
    </r>
    <r>
      <rPr>
        <sz val="7"/>
        <rFont val="Arial"/>
        <family val="2"/>
      </rPr>
      <t>(inštalačný balík pre prístup do KTI DataCentra, netýka sa USB tokenu)</t>
    </r>
  </si>
  <si>
    <r>
      <t>USB tokeny budú vydané pre: (</t>
    </r>
    <r>
      <rPr>
        <sz val="9"/>
        <rFont val="Arial"/>
        <family val="2"/>
      </rPr>
      <t>Meno a priezvisko, tel.číslo, UID pre IS ŠP - ak existuje</t>
    </r>
    <r>
      <rPr>
        <b/>
        <sz val="9"/>
        <rFont val="Arial"/>
        <family val="2"/>
      </rPr>
      <t>):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</si>
</sst>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\ &quot;Sk&quot;"/>
    <numFmt numFmtId="183" formatCode="#,##0.00\ [$DM-407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  <numFmt numFmtId="188" formatCode="_-* #,##0.00\ [$€-1]_-;\-* #,##0.00\ [$€-1]_-;_-* &quot;-&quot;??\ [$€-1]_-;_-@_-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#,##0.00\ [$€-1]"/>
    <numFmt numFmtId="194" formatCode="#,##0.00\ [$€-1];[Red]\-#,##0.00\ [$€-1]"/>
  </numFmts>
  <fonts count="5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7.5"/>
      <name val="Arial Narrow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0"/>
    </font>
    <font>
      <b/>
      <sz val="20"/>
      <color indexed="8"/>
      <name val="Haettenschweil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1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82" fontId="10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left"/>
      <protection hidden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182" fontId="10" fillId="33" borderId="24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3" fontId="8" fillId="33" borderId="13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10" fillId="33" borderId="27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1" fillId="33" borderId="1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177" fontId="8" fillId="33" borderId="0" xfId="0" applyNumberFormat="1" applyFont="1" applyFill="1" applyBorder="1" applyAlignment="1">
      <alignment vertical="center"/>
    </xf>
    <xf numFmtId="193" fontId="8" fillId="33" borderId="0" xfId="0" applyNumberFormat="1" applyFont="1" applyFill="1" applyBorder="1" applyAlignment="1">
      <alignment vertical="center"/>
    </xf>
    <xf numFmtId="182" fontId="10" fillId="33" borderId="0" xfId="0" applyNumberFormat="1" applyFont="1" applyFill="1" applyBorder="1" applyAlignment="1">
      <alignment vertical="center"/>
    </xf>
    <xf numFmtId="182" fontId="10" fillId="33" borderId="24" xfId="0" applyNumberFormat="1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1" fillId="33" borderId="18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0" fontId="1" fillId="33" borderId="24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 vertical="top"/>
    </xf>
    <xf numFmtId="181" fontId="12" fillId="33" borderId="0" xfId="0" applyNumberFormat="1" applyFont="1" applyFill="1" applyBorder="1" applyAlignment="1">
      <alignment vertical="center"/>
    </xf>
    <xf numFmtId="182" fontId="10" fillId="33" borderId="16" xfId="0" applyNumberFormat="1" applyFont="1" applyFill="1" applyBorder="1" applyAlignment="1">
      <alignment vertical="center"/>
    </xf>
    <xf numFmtId="182" fontId="10" fillId="33" borderId="26" xfId="0" applyNumberFormat="1" applyFont="1" applyFill="1" applyBorder="1" applyAlignment="1">
      <alignment vertical="center"/>
    </xf>
    <xf numFmtId="175" fontId="1" fillId="33" borderId="0" xfId="0" applyNumberFormat="1" applyFont="1" applyFill="1" applyBorder="1" applyAlignment="1">
      <alignment vertical="center"/>
    </xf>
    <xf numFmtId="194" fontId="8" fillId="33" borderId="0" xfId="0" applyNumberFormat="1" applyFont="1" applyFill="1" applyBorder="1" applyAlignment="1">
      <alignment vertical="center"/>
    </xf>
    <xf numFmtId="193" fontId="10" fillId="33" borderId="0" xfId="0" applyNumberFormat="1" applyFont="1" applyFill="1" applyBorder="1" applyAlignment="1">
      <alignment vertical="center"/>
    </xf>
    <xf numFmtId="193" fontId="8" fillId="33" borderId="0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/>
    </xf>
    <xf numFmtId="0" fontId="10" fillId="33" borderId="0" xfId="0" applyFont="1" applyFill="1" applyBorder="1" applyAlignment="1">
      <alignment vertical="top" wrapText="1"/>
    </xf>
    <xf numFmtId="175" fontId="1" fillId="33" borderId="13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180" fontId="8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80" fontId="12" fillId="33" borderId="0" xfId="0" applyNumberFormat="1" applyFont="1" applyFill="1" applyBorder="1" applyAlignment="1">
      <alignment horizontal="left" vertical="center"/>
    </xf>
    <xf numFmtId="188" fontId="8" fillId="33" borderId="0" xfId="0" applyNumberFormat="1" applyFont="1" applyFill="1" applyBorder="1" applyAlignment="1">
      <alignment horizontal="left" vertical="center"/>
    </xf>
    <xf numFmtId="180" fontId="12" fillId="33" borderId="16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180" fontId="8" fillId="33" borderId="13" xfId="0" applyNumberFormat="1" applyFont="1" applyFill="1" applyBorder="1" applyAlignment="1">
      <alignment horizontal="left" vertical="center"/>
    </xf>
    <xf numFmtId="180" fontId="12" fillId="33" borderId="13" xfId="0" applyNumberFormat="1" applyFont="1" applyFill="1" applyBorder="1" applyAlignment="1">
      <alignment horizontal="left" vertical="center"/>
    </xf>
    <xf numFmtId="180" fontId="12" fillId="33" borderId="15" xfId="0" applyNumberFormat="1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87" fontId="12" fillId="33" borderId="0" xfId="0" applyNumberFormat="1" applyFont="1" applyFill="1" applyBorder="1" applyAlignment="1">
      <alignment horizontal="left" vertical="center"/>
    </xf>
    <xf numFmtId="187" fontId="12" fillId="33" borderId="14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9" fillId="33" borderId="24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wrapText="1"/>
    </xf>
    <xf numFmtId="0" fontId="12" fillId="33" borderId="35" xfId="0" applyFont="1" applyFill="1" applyBorder="1" applyAlignment="1">
      <alignment horizontal="left" wrapText="1"/>
    </xf>
    <xf numFmtId="0" fontId="12" fillId="33" borderId="3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vertical="top" wrapText="1"/>
    </xf>
    <xf numFmtId="0" fontId="12" fillId="33" borderId="15" xfId="0" applyFont="1" applyFill="1" applyBorder="1" applyAlignment="1">
      <alignment vertical="top" wrapText="1"/>
    </xf>
    <xf numFmtId="0" fontId="12" fillId="33" borderId="16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5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center" wrapText="1"/>
    </xf>
    <xf numFmtId="180" fontId="12" fillId="3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4" fontId="12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14" fillId="33" borderId="16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/>
    </xf>
    <xf numFmtId="0" fontId="15" fillId="0" borderId="26" xfId="0" applyFont="1" applyBorder="1" applyAlignment="1">
      <alignment/>
    </xf>
    <xf numFmtId="0" fontId="6" fillId="33" borderId="36" xfId="0" applyFont="1" applyFill="1" applyBorder="1" applyAlignment="1">
      <alignment vertical="top" wrapText="1"/>
    </xf>
    <xf numFmtId="0" fontId="0" fillId="33" borderId="35" xfId="0" applyFill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0" fontId="1" fillId="33" borderId="0" xfId="0" applyFont="1" applyFill="1" applyBorder="1" applyAlignment="1">
      <alignment wrapText="1"/>
    </xf>
    <xf numFmtId="0" fontId="10" fillId="33" borderId="32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28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26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center"/>
    </xf>
    <xf numFmtId="182" fontId="10" fillId="33" borderId="0" xfId="0" applyNumberFormat="1" applyFont="1" applyFill="1" applyBorder="1" applyAlignment="1">
      <alignment horizontal="right" vertical="center"/>
    </xf>
    <xf numFmtId="19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wrapText="1"/>
    </xf>
    <xf numFmtId="180" fontId="12" fillId="33" borderId="16" xfId="0" applyNumberFormat="1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15</xdr:row>
      <xdr:rowOff>0</xdr:rowOff>
    </xdr:from>
    <xdr:to>
      <xdr:col>23</xdr:col>
      <xdr:colOff>104775</xdr:colOff>
      <xdr:row>18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57900" y="1666875"/>
          <a:ext cx="981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DXC Technology Slovakia s. r. o. 
Slovakia s. r. o.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oneCellAnchor>
    <xdr:from>
      <xdr:col>17</xdr:col>
      <xdr:colOff>257175</xdr:colOff>
      <xdr:row>8</xdr:row>
      <xdr:rowOff>38100</xdr:rowOff>
    </xdr:from>
    <xdr:ext cx="3009900" cy="361950"/>
    <xdr:sp>
      <xdr:nvSpPr>
        <xdr:cNvPr id="2" name="Text Box 2"/>
        <xdr:cNvSpPr txBox="1">
          <a:spLocks noChangeArrowheads="1"/>
        </xdr:cNvSpPr>
      </xdr:nvSpPr>
      <xdr:spPr>
        <a:xfrm>
          <a:off x="5410200" y="942975"/>
          <a:ext cx="300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OBJEDNÁVKA</a:t>
          </a:r>
        </a:p>
      </xdr:txBody>
    </xdr:sp>
    <xdr:clientData/>
  </xdr:oneCellAnchor>
  <xdr:twoCellAnchor editAs="oneCell">
    <xdr:from>
      <xdr:col>24</xdr:col>
      <xdr:colOff>628650</xdr:colOff>
      <xdr:row>15</xdr:row>
      <xdr:rowOff>47625</xdr:rowOff>
    </xdr:from>
    <xdr:to>
      <xdr:col>34</xdr:col>
      <xdr:colOff>0</xdr:colOff>
      <xdr:row>17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71450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15</xdr:row>
      <xdr:rowOff>0</xdr:rowOff>
    </xdr:from>
    <xdr:to>
      <xdr:col>22</xdr:col>
      <xdr:colOff>76200</xdr:colOff>
      <xdr:row>15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1666875"/>
          <a:ext cx="76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2"/>
  <sheetViews>
    <sheetView tabSelected="1" zoomScale="120" zoomScaleNormal="120" zoomScaleSheetLayoutView="100" zoomScalePageLayoutView="0" workbookViewId="0" topLeftCell="B7">
      <selection activeCell="B7" sqref="B7"/>
    </sheetView>
  </sheetViews>
  <sheetFormatPr defaultColWidth="0" defaultRowHeight="12.75" zeroHeight="1"/>
  <cols>
    <col min="1" max="1" width="2.28125" style="17" hidden="1" customWidth="1"/>
    <col min="2" max="2" width="0.85546875" style="17" customWidth="1"/>
    <col min="3" max="3" width="8.28125" style="17" customWidth="1"/>
    <col min="4" max="4" width="0.85546875" style="17" customWidth="1"/>
    <col min="5" max="5" width="6.421875" style="17" customWidth="1"/>
    <col min="6" max="6" width="3.57421875" style="17" customWidth="1"/>
    <col min="7" max="7" width="0.85546875" style="17" customWidth="1"/>
    <col min="8" max="8" width="12.8515625" style="17" customWidth="1"/>
    <col min="9" max="9" width="0.85546875" style="17" customWidth="1"/>
    <col min="10" max="11" width="5.57421875" style="17" customWidth="1"/>
    <col min="12" max="12" width="0.85546875" style="17" customWidth="1"/>
    <col min="13" max="13" width="5.28125" style="17" customWidth="1"/>
    <col min="14" max="14" width="8.140625" style="17" customWidth="1"/>
    <col min="15" max="15" width="6.140625" style="17" customWidth="1"/>
    <col min="16" max="16" width="10.28125" style="17" customWidth="1"/>
    <col min="17" max="17" width="0.85546875" style="17" customWidth="1"/>
    <col min="18" max="18" width="12.140625" style="17" customWidth="1"/>
    <col min="19" max="20" width="0.85546875" style="17" customWidth="1"/>
    <col min="21" max="21" width="9.57421875" style="17" customWidth="1"/>
    <col min="22" max="22" width="0.85546875" style="17" customWidth="1"/>
    <col min="23" max="23" width="2.421875" style="17" customWidth="1"/>
    <col min="24" max="24" width="1.57421875" style="17" customWidth="1"/>
    <col min="25" max="25" width="10.00390625" style="17" customWidth="1"/>
    <col min="26" max="27" width="0.85546875" style="17" customWidth="1"/>
    <col min="28" max="28" width="2.140625" style="17" customWidth="1"/>
    <col min="29" max="30" width="0.85546875" style="17" customWidth="1"/>
    <col min="31" max="31" width="10.28125" style="17" customWidth="1"/>
    <col min="32" max="33" width="0.71875" style="17" customWidth="1"/>
    <col min="34" max="34" width="2.140625" style="17" customWidth="1"/>
    <col min="35" max="35" width="1.421875" style="17" customWidth="1"/>
    <col min="36" max="36" width="0.71875" style="59" customWidth="1"/>
    <col min="37" max="16384" width="9.140625" style="17" hidden="1" customWidth="1"/>
  </cols>
  <sheetData>
    <row r="1" spans="1:35" ht="5.25" customHeight="1">
      <c r="A1" s="39"/>
      <c r="B1" s="39"/>
      <c r="C1" s="40"/>
      <c r="D1" s="40"/>
      <c r="E1" s="41"/>
      <c r="F1" s="42"/>
      <c r="G1" s="43"/>
      <c r="H1" s="40"/>
      <c r="I1" s="40"/>
      <c r="J1" s="40"/>
      <c r="K1" s="42"/>
      <c r="L1" s="43"/>
      <c r="M1" s="40"/>
      <c r="N1" s="40"/>
      <c r="O1" s="40"/>
      <c r="P1" s="42"/>
      <c r="Q1" s="43"/>
      <c r="R1" s="40"/>
      <c r="S1" s="40"/>
      <c r="T1" s="40"/>
      <c r="U1" s="40"/>
      <c r="V1" s="42"/>
      <c r="W1" s="43"/>
      <c r="X1" s="40"/>
      <c r="Y1" s="40"/>
      <c r="Z1" s="40"/>
      <c r="AA1" s="40"/>
      <c r="AB1" s="40"/>
      <c r="AC1" s="73"/>
      <c r="AD1" s="73"/>
      <c r="AE1" s="40"/>
      <c r="AF1" s="40"/>
      <c r="AG1" s="40"/>
      <c r="AH1" s="40"/>
      <c r="AI1" s="44"/>
    </row>
    <row r="2" spans="1:35" ht="12.75">
      <c r="A2" s="45"/>
      <c r="B2" s="45"/>
      <c r="C2" s="5" t="s">
        <v>0</v>
      </c>
      <c r="D2" s="5"/>
      <c r="E2" s="6"/>
      <c r="F2" s="7"/>
      <c r="G2" s="4"/>
      <c r="H2" s="5" t="s">
        <v>1</v>
      </c>
      <c r="I2" s="5"/>
      <c r="J2" s="5"/>
      <c r="K2" s="7"/>
      <c r="L2" s="4"/>
      <c r="M2" s="5" t="s">
        <v>2</v>
      </c>
      <c r="N2" s="5"/>
      <c r="O2" s="5"/>
      <c r="P2" s="7"/>
      <c r="Q2" s="4"/>
      <c r="R2" s="5" t="s">
        <v>3</v>
      </c>
      <c r="S2" s="5"/>
      <c r="T2" s="5"/>
      <c r="U2" s="5"/>
      <c r="V2" s="7"/>
      <c r="W2" s="4"/>
      <c r="X2" s="8" t="s">
        <v>4</v>
      </c>
      <c r="Y2" s="5"/>
      <c r="Z2" s="5"/>
      <c r="AA2" s="5"/>
      <c r="AB2" s="5"/>
      <c r="AC2" s="1"/>
      <c r="AD2" s="5"/>
      <c r="AE2" s="2"/>
      <c r="AF2" s="2"/>
      <c r="AG2" s="2"/>
      <c r="AH2" s="2"/>
      <c r="AI2" s="54"/>
    </row>
    <row r="3" spans="1:37" ht="12.75">
      <c r="A3" s="45"/>
      <c r="B3" s="45"/>
      <c r="C3" s="5"/>
      <c r="D3" s="5"/>
      <c r="E3" s="9"/>
      <c r="F3" s="7"/>
      <c r="G3" s="4"/>
      <c r="H3" s="5"/>
      <c r="I3" s="5"/>
      <c r="J3" s="5"/>
      <c r="K3" s="7"/>
      <c r="L3" s="4"/>
      <c r="M3" s="5"/>
      <c r="N3" s="5"/>
      <c r="O3" s="5"/>
      <c r="P3" s="7"/>
      <c r="Q3" s="4"/>
      <c r="R3" s="5"/>
      <c r="S3" s="5"/>
      <c r="T3" s="5"/>
      <c r="U3" s="5"/>
      <c r="V3" s="7"/>
      <c r="W3" s="4"/>
      <c r="X3" s="8" t="s">
        <v>24</v>
      </c>
      <c r="Y3" s="5"/>
      <c r="Z3" s="5"/>
      <c r="AA3" s="5"/>
      <c r="AB3" s="5"/>
      <c r="AC3" s="4"/>
      <c r="AD3" s="5"/>
      <c r="AE3" s="152"/>
      <c r="AF3" s="152"/>
      <c r="AG3" s="152"/>
      <c r="AH3" s="152"/>
      <c r="AI3" s="46"/>
      <c r="AK3" s="60"/>
    </row>
    <row r="4" spans="1:35" ht="8.25" customHeight="1">
      <c r="A4" s="45"/>
      <c r="B4" s="45"/>
      <c r="C4" s="117"/>
      <c r="D4" s="118"/>
      <c r="E4" s="118"/>
      <c r="F4" s="119"/>
      <c r="G4" s="4"/>
      <c r="H4" s="152"/>
      <c r="I4" s="152"/>
      <c r="J4" s="152"/>
      <c r="K4" s="153"/>
      <c r="L4" s="4"/>
      <c r="M4" s="5"/>
      <c r="N4" s="152"/>
      <c r="O4" s="152"/>
      <c r="P4" s="153"/>
      <c r="Q4" s="4"/>
      <c r="R4" s="152"/>
      <c r="S4" s="152"/>
      <c r="T4" s="152"/>
      <c r="U4" s="152"/>
      <c r="V4" s="153"/>
      <c r="W4" s="4"/>
      <c r="Y4" s="5"/>
      <c r="Z4" s="5"/>
      <c r="AA4" s="5"/>
      <c r="AB4" s="5"/>
      <c r="AC4" s="4"/>
      <c r="AD4" s="5"/>
      <c r="AE4" s="152"/>
      <c r="AF4" s="152"/>
      <c r="AG4" s="152"/>
      <c r="AH4" s="152"/>
      <c r="AI4" s="46"/>
    </row>
    <row r="5" spans="1:35" ht="8.25" customHeight="1">
      <c r="A5" s="45"/>
      <c r="B5" s="45"/>
      <c r="C5" s="118"/>
      <c r="D5" s="118"/>
      <c r="E5" s="118"/>
      <c r="F5" s="119"/>
      <c r="G5" s="4"/>
      <c r="H5" s="152"/>
      <c r="I5" s="152"/>
      <c r="J5" s="152"/>
      <c r="K5" s="153"/>
      <c r="L5" s="4"/>
      <c r="M5" s="5"/>
      <c r="N5" s="152"/>
      <c r="O5" s="152"/>
      <c r="P5" s="153"/>
      <c r="Q5" s="4"/>
      <c r="R5" s="152"/>
      <c r="S5" s="152"/>
      <c r="T5" s="152"/>
      <c r="U5" s="152"/>
      <c r="V5" s="153"/>
      <c r="W5" s="4"/>
      <c r="X5" s="5"/>
      <c r="Y5" s="5"/>
      <c r="Z5" s="5"/>
      <c r="AA5" s="5"/>
      <c r="AB5" s="5"/>
      <c r="AC5" s="10"/>
      <c r="AD5" s="11"/>
      <c r="AE5" s="11"/>
      <c r="AF5" s="11"/>
      <c r="AG5" s="11"/>
      <c r="AH5" s="11"/>
      <c r="AI5" s="48"/>
    </row>
    <row r="6" spans="1:35" ht="4.5" customHeight="1">
      <c r="A6" s="45"/>
      <c r="B6" s="47"/>
      <c r="C6" s="11"/>
      <c r="D6" s="11"/>
      <c r="E6" s="13"/>
      <c r="F6" s="12"/>
      <c r="G6" s="10"/>
      <c r="H6" s="11"/>
      <c r="I6" s="11"/>
      <c r="J6" s="11"/>
      <c r="K6" s="12"/>
      <c r="L6" s="10"/>
      <c r="M6" s="11"/>
      <c r="N6" s="11"/>
      <c r="O6" s="11"/>
      <c r="P6" s="12"/>
      <c r="Q6" s="10"/>
      <c r="R6" s="11"/>
      <c r="S6" s="11"/>
      <c r="T6" s="11"/>
      <c r="U6" s="11"/>
      <c r="V6" s="12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8"/>
    </row>
    <row r="7" spans="1:35" ht="4.5" customHeight="1">
      <c r="A7" s="45"/>
      <c r="B7" s="49"/>
      <c r="C7" s="2"/>
      <c r="D7" s="2"/>
      <c r="E7" s="2"/>
      <c r="F7" s="2"/>
      <c r="G7" s="2"/>
      <c r="H7" s="2"/>
      <c r="I7" s="2"/>
      <c r="J7" s="2"/>
      <c r="K7" s="2"/>
      <c r="L7" s="1"/>
      <c r="M7" s="2"/>
      <c r="N7" s="2"/>
      <c r="O7" s="2"/>
      <c r="P7" s="3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50"/>
    </row>
    <row r="8" spans="1:35" ht="15" customHeight="1">
      <c r="A8" s="45"/>
      <c r="B8" s="45"/>
      <c r="C8" s="27" t="s">
        <v>23</v>
      </c>
      <c r="D8" s="5"/>
      <c r="E8" s="5"/>
      <c r="F8" s="70"/>
      <c r="G8" s="70"/>
      <c r="H8" s="70"/>
      <c r="I8" s="70"/>
      <c r="J8" s="5"/>
      <c r="K8" s="5"/>
      <c r="L8" s="4"/>
      <c r="M8" s="5" t="s">
        <v>25</v>
      </c>
      <c r="N8" s="120">
        <f ca="1">TODAY()</f>
        <v>44480</v>
      </c>
      <c r="O8" s="120"/>
      <c r="P8" s="121"/>
      <c r="Q8" s="23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</row>
    <row r="9" spans="1:35" ht="5.25" customHeight="1">
      <c r="A9" s="45"/>
      <c r="B9" s="45"/>
      <c r="C9" s="143"/>
      <c r="D9" s="144"/>
      <c r="E9" s="144"/>
      <c r="F9" s="144"/>
      <c r="G9" s="144"/>
      <c r="H9" s="144"/>
      <c r="I9" s="145"/>
      <c r="J9" s="5"/>
      <c r="K9" s="5"/>
      <c r="L9" s="4"/>
      <c r="M9" s="5"/>
      <c r="N9" s="120"/>
      <c r="O9" s="120"/>
      <c r="P9" s="121"/>
      <c r="Q9" s="23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2"/>
    </row>
    <row r="10" spans="1:35" ht="4.5" customHeight="1">
      <c r="A10" s="45"/>
      <c r="B10" s="45"/>
      <c r="C10" s="146"/>
      <c r="D10" s="147"/>
      <c r="E10" s="147"/>
      <c r="F10" s="147"/>
      <c r="G10" s="147"/>
      <c r="H10" s="147"/>
      <c r="I10" s="148"/>
      <c r="J10" s="5"/>
      <c r="K10" s="5"/>
      <c r="L10" s="10"/>
      <c r="M10" s="11"/>
      <c r="N10" s="11"/>
      <c r="O10" s="11"/>
      <c r="P10" s="12"/>
      <c r="Q10" s="23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</row>
    <row r="11" spans="1:35" ht="12.75">
      <c r="A11" s="45"/>
      <c r="B11" s="45"/>
      <c r="C11" s="146"/>
      <c r="D11" s="147"/>
      <c r="E11" s="147"/>
      <c r="F11" s="147"/>
      <c r="G11" s="147"/>
      <c r="H11" s="147"/>
      <c r="I11" s="148"/>
      <c r="J11" s="154" t="s">
        <v>19</v>
      </c>
      <c r="K11" s="154"/>
      <c r="L11" s="154"/>
      <c r="M11" s="154"/>
      <c r="N11" s="154"/>
      <c r="O11" s="154"/>
      <c r="P11" s="155"/>
      <c r="Q11" s="23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2"/>
    </row>
    <row r="12" spans="1:35" ht="5.25" customHeight="1">
      <c r="A12" s="45"/>
      <c r="B12" s="45"/>
      <c r="C12" s="146"/>
      <c r="D12" s="147"/>
      <c r="E12" s="147"/>
      <c r="F12" s="147"/>
      <c r="G12" s="147"/>
      <c r="H12" s="147"/>
      <c r="I12" s="148"/>
      <c r="J12" s="5"/>
      <c r="K12" s="5"/>
      <c r="L12" s="5"/>
      <c r="M12" s="5"/>
      <c r="N12" s="5"/>
      <c r="O12" s="5"/>
      <c r="P12" s="5"/>
      <c r="Q12" s="23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</row>
    <row r="13" spans="1:35" ht="10.5" customHeight="1">
      <c r="A13" s="45"/>
      <c r="B13" s="45"/>
      <c r="C13" s="146"/>
      <c r="D13" s="147"/>
      <c r="E13" s="147"/>
      <c r="F13" s="147"/>
      <c r="G13" s="147"/>
      <c r="H13" s="147"/>
      <c r="I13" s="148"/>
      <c r="J13" s="5"/>
      <c r="K13" s="5"/>
      <c r="L13" s="5"/>
      <c r="M13" s="5"/>
      <c r="N13" s="5"/>
      <c r="O13" s="5"/>
      <c r="P13" s="16"/>
      <c r="Q13" s="23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</row>
    <row r="14" spans="1:35" ht="10.5" customHeight="1">
      <c r="A14" s="45"/>
      <c r="B14" s="45"/>
      <c r="C14" s="149"/>
      <c r="D14" s="150"/>
      <c r="E14" s="150"/>
      <c r="F14" s="150"/>
      <c r="G14" s="150"/>
      <c r="H14" s="150"/>
      <c r="I14" s="151"/>
      <c r="J14" s="116" t="s">
        <v>10</v>
      </c>
      <c r="K14" s="140"/>
      <c r="L14" s="141"/>
      <c r="M14" s="141"/>
      <c r="N14" s="141"/>
      <c r="O14" s="142"/>
      <c r="P14" s="16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53"/>
    </row>
    <row r="15" spans="1:35" ht="11.25" customHeight="1">
      <c r="A15" s="45"/>
      <c r="B15" s="45"/>
      <c r="C15" s="15" t="s">
        <v>14</v>
      </c>
      <c r="D15" s="15"/>
      <c r="E15" s="156"/>
      <c r="F15" s="157"/>
      <c r="G15" s="157"/>
      <c r="H15" s="157"/>
      <c r="I15" s="158"/>
      <c r="J15" s="116" t="s">
        <v>45</v>
      </c>
      <c r="K15" s="140"/>
      <c r="L15" s="141"/>
      <c r="M15" s="141"/>
      <c r="N15" s="141"/>
      <c r="O15" s="142"/>
      <c r="P15" s="16"/>
      <c r="Q15" s="5"/>
      <c r="R15" s="5"/>
      <c r="S15" s="5"/>
      <c r="T15" s="5"/>
      <c r="U15" s="9" t="s">
        <v>27</v>
      </c>
      <c r="V15" s="5"/>
      <c r="W15" s="5"/>
      <c r="X15" s="5"/>
      <c r="Y15" s="5"/>
      <c r="Z15" s="9" t="s">
        <v>36</v>
      </c>
      <c r="AA15" s="5"/>
      <c r="AB15" s="9"/>
      <c r="AC15" s="5"/>
      <c r="AD15" s="5"/>
      <c r="AE15" s="5"/>
      <c r="AF15" s="5"/>
      <c r="AG15" s="5"/>
      <c r="AH15" s="5"/>
      <c r="AI15" s="46"/>
    </row>
    <row r="16" spans="1:35" ht="12.75">
      <c r="A16" s="45"/>
      <c r="B16" s="45"/>
      <c r="C16" s="15" t="s">
        <v>15</v>
      </c>
      <c r="D16" s="15"/>
      <c r="E16" s="169"/>
      <c r="F16" s="170"/>
      <c r="G16" s="170"/>
      <c r="H16" s="170"/>
      <c r="I16" s="171"/>
      <c r="J16" s="116" t="s">
        <v>11</v>
      </c>
      <c r="K16" s="140"/>
      <c r="L16" s="141"/>
      <c r="M16" s="141"/>
      <c r="N16" s="141"/>
      <c r="O16" s="142"/>
      <c r="P16" s="1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6"/>
    </row>
    <row r="17" spans="1:35" ht="10.5" customHeight="1">
      <c r="A17" s="45"/>
      <c r="B17" s="45"/>
      <c r="C17" s="15" t="s">
        <v>8</v>
      </c>
      <c r="D17" s="34"/>
      <c r="E17" s="15"/>
      <c r="F17" s="15"/>
      <c r="G17" s="15"/>
      <c r="H17" s="15"/>
      <c r="I17" s="15"/>
      <c r="J17" s="116" t="s">
        <v>12</v>
      </c>
      <c r="K17" s="140"/>
      <c r="L17" s="141"/>
      <c r="M17" s="141"/>
      <c r="N17" s="141"/>
      <c r="O17" s="142"/>
      <c r="P17" s="16"/>
      <c r="Q17" s="5"/>
      <c r="R17" s="5"/>
      <c r="S17" s="5"/>
      <c r="T17" s="15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72"/>
      <c r="AG17" s="72"/>
      <c r="AH17" s="5"/>
      <c r="AI17" s="46"/>
    </row>
    <row r="18" spans="1:35" ht="10.5" customHeight="1">
      <c r="A18" s="45"/>
      <c r="B18" s="45"/>
      <c r="C18" s="15" t="s">
        <v>9</v>
      </c>
      <c r="D18" s="34"/>
      <c r="E18" s="127"/>
      <c r="F18" s="128"/>
      <c r="G18" s="128"/>
      <c r="H18" s="128"/>
      <c r="I18" s="128"/>
      <c r="K18" s="172"/>
      <c r="L18" s="172"/>
      <c r="M18" s="172"/>
      <c r="N18" s="172"/>
      <c r="O18" s="172"/>
      <c r="P18" s="16"/>
      <c r="Q18" s="5"/>
      <c r="R18" s="5"/>
      <c r="S18" s="5"/>
      <c r="T18" s="5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72"/>
      <c r="AG18" s="72"/>
      <c r="AH18" s="5"/>
      <c r="AI18" s="46"/>
    </row>
    <row r="19" spans="1:35" ht="2.25" customHeight="1">
      <c r="A19" s="45"/>
      <c r="B19" s="45"/>
      <c r="C19" s="5"/>
      <c r="D19" s="5"/>
      <c r="E19" s="5"/>
      <c r="F19" s="14"/>
      <c r="G19" s="14"/>
      <c r="H19" s="14"/>
      <c r="I19" s="14"/>
      <c r="J19" s="14"/>
      <c r="K19" s="14"/>
      <c r="L19" s="14"/>
      <c r="M19" s="16"/>
      <c r="N19" s="16"/>
      <c r="O19" s="16"/>
      <c r="P19" s="1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6"/>
    </row>
    <row r="20" spans="1:35" ht="13.5" customHeight="1">
      <c r="A20" s="45"/>
      <c r="B20" s="45"/>
      <c r="C20" s="5"/>
      <c r="D20" s="5"/>
      <c r="E20" s="5"/>
      <c r="F20" s="14"/>
      <c r="G20" s="14"/>
      <c r="H20" s="14"/>
      <c r="I20" s="14"/>
      <c r="J20" s="15" t="s">
        <v>13</v>
      </c>
      <c r="K20" s="14"/>
      <c r="L20" s="5"/>
      <c r="M20" s="5"/>
      <c r="N20" s="5"/>
      <c r="O20" s="5"/>
      <c r="P20" s="5"/>
      <c r="Q20" s="5"/>
      <c r="R20" s="5"/>
      <c r="S20" s="5"/>
      <c r="T20" s="5"/>
      <c r="U20" s="126" t="s">
        <v>21</v>
      </c>
      <c r="V20" s="126"/>
      <c r="W20" s="126"/>
      <c r="X20" s="126"/>
      <c r="Y20" s="5"/>
      <c r="Z20" s="5"/>
      <c r="AA20" s="126" t="s">
        <v>37</v>
      </c>
      <c r="AB20" s="126"/>
      <c r="AC20" s="126"/>
      <c r="AD20" s="126"/>
      <c r="AE20" s="126"/>
      <c r="AF20" s="126"/>
      <c r="AG20" s="126"/>
      <c r="AH20" s="126"/>
      <c r="AI20" s="129"/>
    </row>
    <row r="21" spans="1:35" ht="3.75" customHeight="1">
      <c r="A21" s="45"/>
      <c r="B21" s="45"/>
      <c r="C21" s="5"/>
      <c r="D21" s="5"/>
      <c r="E21" s="5"/>
      <c r="F21" s="14"/>
      <c r="G21" s="14"/>
      <c r="H21" s="14"/>
      <c r="I21" s="14"/>
      <c r="J21" s="14"/>
      <c r="K21" s="1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46"/>
    </row>
    <row r="22" spans="1:35" ht="14.25" customHeight="1">
      <c r="A22" s="45"/>
      <c r="B22" s="45"/>
      <c r="C22" s="26" t="s">
        <v>26</v>
      </c>
      <c r="D22" s="5"/>
      <c r="E22" s="5"/>
      <c r="F22" s="5"/>
      <c r="G22" s="5"/>
      <c r="H22" s="5"/>
      <c r="I22" s="5"/>
      <c r="J22" s="5"/>
      <c r="K22" s="15" t="s">
        <v>5</v>
      </c>
      <c r="L22" s="5"/>
      <c r="M22" s="5"/>
      <c r="N22" s="163"/>
      <c r="O22" s="164"/>
      <c r="P22" s="164"/>
      <c r="Q22" s="164"/>
      <c r="R22" s="165"/>
      <c r="S22" s="5"/>
      <c r="T22" s="5"/>
      <c r="U22" s="126" t="s">
        <v>7</v>
      </c>
      <c r="V22" s="126"/>
      <c r="W22" s="126"/>
      <c r="X22" s="126"/>
      <c r="Y22" s="126"/>
      <c r="Z22" s="126"/>
      <c r="AA22" s="126" t="s">
        <v>42</v>
      </c>
      <c r="AB22" s="126"/>
      <c r="AC22" s="126"/>
      <c r="AD22" s="126"/>
      <c r="AE22" s="126"/>
      <c r="AF22" s="126"/>
      <c r="AG22" s="126"/>
      <c r="AH22" s="126"/>
      <c r="AI22" s="46"/>
    </row>
    <row r="23" spans="1:35" ht="14.25" customHeight="1">
      <c r="A23" s="45"/>
      <c r="B23" s="45"/>
      <c r="C23" s="143"/>
      <c r="D23" s="144"/>
      <c r="E23" s="144"/>
      <c r="F23" s="144"/>
      <c r="G23" s="144"/>
      <c r="H23" s="145"/>
      <c r="I23" s="5"/>
      <c r="J23" s="5"/>
      <c r="K23" s="15"/>
      <c r="L23" s="5"/>
      <c r="M23" s="5"/>
      <c r="N23" s="132"/>
      <c r="O23" s="133"/>
      <c r="P23" s="133"/>
      <c r="Q23" s="133"/>
      <c r="R23" s="134"/>
      <c r="S23" s="5"/>
      <c r="T23" s="5"/>
      <c r="U23" s="126" t="s">
        <v>22</v>
      </c>
      <c r="V23" s="126"/>
      <c r="W23" s="126"/>
      <c r="X23" s="126"/>
      <c r="Y23" s="126"/>
      <c r="Z23" s="112"/>
      <c r="AA23" s="126" t="s">
        <v>43</v>
      </c>
      <c r="AB23" s="126"/>
      <c r="AC23" s="126"/>
      <c r="AD23" s="126"/>
      <c r="AE23" s="126"/>
      <c r="AF23" s="126"/>
      <c r="AG23" s="126"/>
      <c r="AH23" s="126"/>
      <c r="AI23" s="46"/>
    </row>
    <row r="24" spans="1:35" ht="10.5" customHeight="1">
      <c r="A24" s="45"/>
      <c r="B24" s="45"/>
      <c r="C24" s="146"/>
      <c r="D24" s="147"/>
      <c r="E24" s="147"/>
      <c r="F24" s="147"/>
      <c r="G24" s="147"/>
      <c r="H24" s="148"/>
      <c r="I24" s="5"/>
      <c r="J24" s="5"/>
      <c r="K24" s="5"/>
      <c r="L24" s="5"/>
      <c r="M24" s="5"/>
      <c r="N24" s="132"/>
      <c r="O24" s="133"/>
      <c r="P24" s="133"/>
      <c r="Q24" s="133"/>
      <c r="R24" s="134"/>
      <c r="S24" s="5"/>
      <c r="T24" s="5"/>
      <c r="U24" s="113"/>
      <c r="V24" s="28"/>
      <c r="W24" s="5"/>
      <c r="X24" s="5"/>
      <c r="Y24" s="5"/>
      <c r="Z24" s="5"/>
      <c r="AA24" s="113" t="s">
        <v>38</v>
      </c>
      <c r="AB24" s="115"/>
      <c r="AC24" s="5"/>
      <c r="AD24" s="5"/>
      <c r="AE24" s="5"/>
      <c r="AF24" s="5"/>
      <c r="AG24" s="5"/>
      <c r="AH24" s="5"/>
      <c r="AI24" s="46"/>
    </row>
    <row r="25" spans="1:35" ht="8.25" customHeight="1">
      <c r="A25" s="45"/>
      <c r="B25" s="45"/>
      <c r="C25" s="146"/>
      <c r="D25" s="147"/>
      <c r="E25" s="147"/>
      <c r="F25" s="147"/>
      <c r="G25" s="147"/>
      <c r="H25" s="148"/>
      <c r="I25" s="5"/>
      <c r="J25" s="5"/>
      <c r="K25" s="5"/>
      <c r="L25" s="5"/>
      <c r="M25" s="5"/>
      <c r="N25" s="132"/>
      <c r="O25" s="133"/>
      <c r="P25" s="133"/>
      <c r="Q25" s="133"/>
      <c r="R25" s="134"/>
      <c r="S25" s="5"/>
      <c r="T25" s="5"/>
      <c r="U25" s="31" t="s">
        <v>44</v>
      </c>
      <c r="V25" s="113"/>
      <c r="W25" s="113"/>
      <c r="X25" s="113"/>
      <c r="Y25" s="113"/>
      <c r="Z25" s="113"/>
      <c r="AB25" s="114"/>
      <c r="AC25" s="5"/>
      <c r="AD25" s="5"/>
      <c r="AE25" s="5"/>
      <c r="AF25" s="5"/>
      <c r="AG25" s="5"/>
      <c r="AH25" s="5"/>
      <c r="AI25" s="46"/>
    </row>
    <row r="26" spans="1:35" ht="12" customHeight="1">
      <c r="A26" s="45"/>
      <c r="B26" s="45"/>
      <c r="C26" s="132"/>
      <c r="D26" s="133"/>
      <c r="E26" s="133"/>
      <c r="F26" s="133"/>
      <c r="G26" s="133"/>
      <c r="H26" s="134"/>
      <c r="I26" s="5"/>
      <c r="J26" s="5"/>
      <c r="K26" s="5"/>
      <c r="L26" s="5"/>
      <c r="M26" s="5"/>
      <c r="N26" s="132"/>
      <c r="O26" s="133"/>
      <c r="P26" s="133"/>
      <c r="Q26" s="133"/>
      <c r="R26" s="134"/>
      <c r="S26" s="5"/>
      <c r="T26" s="5"/>
      <c r="U26" s="31" t="s">
        <v>40</v>
      </c>
      <c r="V26" s="31"/>
      <c r="W26" s="31"/>
      <c r="X26" s="31"/>
      <c r="Y26" s="18"/>
      <c r="Z26" s="113"/>
      <c r="AA26" s="31" t="s">
        <v>41</v>
      </c>
      <c r="AB26" s="113"/>
      <c r="AC26" s="28"/>
      <c r="AD26" s="28"/>
      <c r="AE26" s="28"/>
      <c r="AF26" s="28"/>
      <c r="AG26" s="28"/>
      <c r="AH26" s="28"/>
      <c r="AI26" s="46"/>
    </row>
    <row r="27" spans="1:35" ht="9" customHeight="1">
      <c r="A27" s="45"/>
      <c r="B27" s="45"/>
      <c r="C27" s="135"/>
      <c r="D27" s="136"/>
      <c r="E27" s="136"/>
      <c r="F27" s="136"/>
      <c r="G27" s="136"/>
      <c r="H27" s="137"/>
      <c r="I27" s="5"/>
      <c r="J27" s="5"/>
      <c r="K27" s="5"/>
      <c r="L27" s="5"/>
      <c r="M27" s="5"/>
      <c r="N27" s="135"/>
      <c r="O27" s="136"/>
      <c r="P27" s="136"/>
      <c r="Q27" s="136"/>
      <c r="R27" s="137"/>
      <c r="S27" s="5"/>
      <c r="T27" s="5"/>
      <c r="U27" s="34"/>
      <c r="Z27" s="31"/>
      <c r="AA27" s="6" t="s">
        <v>39</v>
      </c>
      <c r="AC27" s="31"/>
      <c r="AD27" s="31"/>
      <c r="AE27" s="31"/>
      <c r="AF27" s="31"/>
      <c r="AG27" s="31"/>
      <c r="AH27" s="28"/>
      <c r="AI27" s="46"/>
    </row>
    <row r="28" spans="1:35" ht="10.5" customHeight="1">
      <c r="A28" s="45"/>
      <c r="B28" s="4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Z28" s="37"/>
      <c r="AA28" s="37"/>
      <c r="AB28" s="37"/>
      <c r="AC28" s="37"/>
      <c r="AD28" s="37"/>
      <c r="AE28" s="37"/>
      <c r="AF28" s="37"/>
      <c r="AG28" s="37"/>
      <c r="AH28" s="29"/>
      <c r="AI28" s="48"/>
    </row>
    <row r="29" spans="1:35" ht="3" customHeight="1">
      <c r="A29" s="45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54"/>
    </row>
    <row r="30" spans="1:35" ht="12.75">
      <c r="A30" s="45"/>
      <c r="B30" s="66"/>
      <c r="C30" s="166" t="s">
        <v>34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</row>
    <row r="31" spans="1:35" ht="3" customHeight="1">
      <c r="A31" s="45"/>
      <c r="B31" s="4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1"/>
      <c r="AG31" s="95"/>
      <c r="AH31" s="11"/>
      <c r="AI31" s="48"/>
    </row>
    <row r="32" spans="1:35" ht="4.5" customHeight="1">
      <c r="A32" s="45"/>
      <c r="B32" s="49"/>
      <c r="C32" s="2"/>
      <c r="D32" s="1"/>
      <c r="E32" s="2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"/>
      <c r="U32" s="5"/>
      <c r="V32" s="5"/>
      <c r="W32" s="5"/>
      <c r="X32" s="1"/>
      <c r="Y32" s="5"/>
      <c r="Z32" s="5"/>
      <c r="AA32" s="5"/>
      <c r="AB32" s="1"/>
      <c r="AC32" s="5"/>
      <c r="AD32" s="5"/>
      <c r="AE32" s="5"/>
      <c r="AF32" s="5"/>
      <c r="AG32" s="5"/>
      <c r="AH32" s="2"/>
      <c r="AI32" s="46"/>
    </row>
    <row r="33" spans="1:35" ht="12.75">
      <c r="A33" s="45"/>
      <c r="B33" s="45"/>
      <c r="C33" s="5" t="s">
        <v>32</v>
      </c>
      <c r="D33" s="4"/>
      <c r="E33" s="5" t="s">
        <v>6</v>
      </c>
      <c r="F33" s="7"/>
      <c r="G33" s="5"/>
      <c r="H33" s="5" t="s">
        <v>33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5" t="s">
        <v>17</v>
      </c>
      <c r="V33" s="5"/>
      <c r="W33" s="5"/>
      <c r="X33" s="105"/>
      <c r="Y33" s="98" t="s">
        <v>18</v>
      </c>
      <c r="Z33" s="5"/>
      <c r="AA33" s="5"/>
      <c r="AB33" s="4"/>
      <c r="AC33" s="5"/>
      <c r="AD33" s="5"/>
      <c r="AE33" s="98" t="s">
        <v>30</v>
      </c>
      <c r="AF33" s="5"/>
      <c r="AG33" s="5"/>
      <c r="AH33" s="5"/>
      <c r="AI33" s="46"/>
    </row>
    <row r="34" spans="1:35" ht="8.25" customHeight="1">
      <c r="A34" s="45"/>
      <c r="B34" s="55"/>
      <c r="C34" s="18"/>
      <c r="D34" s="20"/>
      <c r="E34" s="18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0"/>
      <c r="U34" s="5"/>
      <c r="V34" s="18"/>
      <c r="W34" s="18"/>
      <c r="X34" s="106"/>
      <c r="Y34" s="99"/>
      <c r="Z34" s="18"/>
      <c r="AA34" s="18"/>
      <c r="AB34" s="4"/>
      <c r="AC34" s="18"/>
      <c r="AD34" s="18"/>
      <c r="AE34" s="18"/>
      <c r="AF34" s="18"/>
      <c r="AG34" s="18"/>
      <c r="AI34" s="56"/>
    </row>
    <row r="35" spans="1:35" ht="11.25" customHeight="1">
      <c r="A35" s="45"/>
      <c r="B35" s="122"/>
      <c r="C35" s="123"/>
      <c r="D35" s="124"/>
      <c r="E35" s="125"/>
      <c r="F35" s="123"/>
      <c r="G35" s="18"/>
      <c r="H35" s="138" t="s">
        <v>16</v>
      </c>
      <c r="I35" s="138"/>
      <c r="J35" s="138"/>
      <c r="K35" s="138"/>
      <c r="L35" s="138"/>
      <c r="M35" s="138"/>
      <c r="N35" s="138"/>
      <c r="O35" s="138"/>
      <c r="P35" s="138"/>
      <c r="Q35" s="18"/>
      <c r="R35" s="162"/>
      <c r="S35" s="161"/>
      <c r="T35" s="20"/>
      <c r="U35" s="160"/>
      <c r="V35" s="161"/>
      <c r="W35" s="18"/>
      <c r="X35" s="107"/>
      <c r="Y35" s="101"/>
      <c r="Z35" s="18"/>
      <c r="AA35" s="18"/>
      <c r="AB35" s="20"/>
      <c r="AC35" s="18"/>
      <c r="AD35" s="18"/>
      <c r="AE35" s="88"/>
      <c r="AF35" s="88"/>
      <c r="AG35" s="88"/>
      <c r="AH35" s="88"/>
      <c r="AI35" s="56"/>
    </row>
    <row r="36" spans="1:35" ht="4.5" customHeight="1">
      <c r="A36" s="45"/>
      <c r="B36" s="122"/>
      <c r="C36" s="123"/>
      <c r="D36" s="124"/>
      <c r="E36" s="125"/>
      <c r="F36" s="123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0"/>
      <c r="U36" s="160"/>
      <c r="V36" s="161"/>
      <c r="W36" s="18"/>
      <c r="X36" s="108"/>
      <c r="Y36" s="102"/>
      <c r="Z36" s="18"/>
      <c r="AA36" s="18"/>
      <c r="AB36" s="20"/>
      <c r="AC36" s="18"/>
      <c r="AD36" s="18"/>
      <c r="AE36" s="18"/>
      <c r="AF36" s="18"/>
      <c r="AG36" s="18"/>
      <c r="AH36" s="18"/>
      <c r="AI36" s="56"/>
    </row>
    <row r="37" spans="1:35" ht="15" customHeight="1">
      <c r="A37" s="45"/>
      <c r="B37" s="130">
        <v>1</v>
      </c>
      <c r="C37" s="139"/>
      <c r="D37" s="61"/>
      <c r="E37" s="62">
        <v>0</v>
      </c>
      <c r="F37" s="33" t="s">
        <v>20</v>
      </c>
      <c r="G37" s="34"/>
      <c r="H37" s="187" t="s">
        <v>47</v>
      </c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76"/>
      <c r="T37" s="74"/>
      <c r="U37" s="92">
        <v>82</v>
      </c>
      <c r="V37" s="94"/>
      <c r="W37" s="34"/>
      <c r="X37" s="4"/>
      <c r="Y37" s="103">
        <f>U37*1.2</f>
        <v>98.39999999999999</v>
      </c>
      <c r="Z37" s="18"/>
      <c r="AA37" s="18"/>
      <c r="AB37" s="97"/>
      <c r="AC37" s="18"/>
      <c r="AD37" s="18"/>
      <c r="AE37" s="93">
        <f>E37*Y37</f>
        <v>0</v>
      </c>
      <c r="AF37" s="78"/>
      <c r="AG37" s="78"/>
      <c r="AH37" s="91"/>
      <c r="AI37" s="79"/>
    </row>
    <row r="38" spans="1:36" ht="4.5" customHeight="1">
      <c r="A38" s="45"/>
      <c r="B38" s="130"/>
      <c r="C38" s="131"/>
      <c r="D38" s="32"/>
      <c r="E38" s="58"/>
      <c r="F38" s="33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4"/>
      <c r="R38" s="76"/>
      <c r="S38" s="76"/>
      <c r="T38" s="36"/>
      <c r="U38" s="77"/>
      <c r="V38" s="94"/>
      <c r="W38" s="34"/>
      <c r="X38" s="107"/>
      <c r="Y38" s="100"/>
      <c r="Z38" s="18"/>
      <c r="AA38" s="18"/>
      <c r="AB38" s="20"/>
      <c r="AC38" s="18"/>
      <c r="AD38" s="18"/>
      <c r="AE38" s="78"/>
      <c r="AF38" s="78"/>
      <c r="AG38" s="78"/>
      <c r="AH38" s="78"/>
      <c r="AI38" s="79"/>
      <c r="AJ38" s="17"/>
    </row>
    <row r="39" spans="1:35" ht="12.75">
      <c r="A39" s="45"/>
      <c r="B39" s="130">
        <v>2</v>
      </c>
      <c r="C39" s="131"/>
      <c r="D39" s="32"/>
      <c r="E39" s="62">
        <v>0</v>
      </c>
      <c r="F39" s="33" t="s">
        <v>20</v>
      </c>
      <c r="G39" s="34"/>
      <c r="H39" s="35" t="s">
        <v>48</v>
      </c>
      <c r="I39" s="35"/>
      <c r="J39" s="35"/>
      <c r="K39" s="35"/>
      <c r="L39" s="35"/>
      <c r="M39" s="35"/>
      <c r="N39" s="35"/>
      <c r="O39" s="35"/>
      <c r="P39" s="35"/>
      <c r="Q39" s="34"/>
      <c r="R39" s="5"/>
      <c r="S39" s="76"/>
      <c r="T39" s="36"/>
      <c r="U39" s="92">
        <v>180</v>
      </c>
      <c r="V39" s="94"/>
      <c r="W39" s="34"/>
      <c r="X39" s="4"/>
      <c r="Y39" s="103">
        <f>U39*1.2</f>
        <v>216</v>
      </c>
      <c r="Z39" s="18"/>
      <c r="AA39" s="18"/>
      <c r="AB39" s="97"/>
      <c r="AC39" s="18"/>
      <c r="AD39" s="18"/>
      <c r="AE39" s="93">
        <f>E39*Y39</f>
        <v>0</v>
      </c>
      <c r="AF39" s="78"/>
      <c r="AG39" s="78"/>
      <c r="AH39" s="91"/>
      <c r="AI39" s="79"/>
    </row>
    <row r="40" spans="1:36" ht="6" customHeight="1">
      <c r="A40" s="45"/>
      <c r="B40" s="38"/>
      <c r="C40" s="33"/>
      <c r="D40" s="32"/>
      <c r="E40" s="58"/>
      <c r="F40" s="33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4"/>
      <c r="R40" s="76"/>
      <c r="S40" s="76"/>
      <c r="T40" s="36"/>
      <c r="U40" s="77"/>
      <c r="V40" s="94"/>
      <c r="W40" s="34"/>
      <c r="X40" s="107"/>
      <c r="Y40" s="100"/>
      <c r="Z40" s="18"/>
      <c r="AA40" s="18"/>
      <c r="AB40" s="20"/>
      <c r="AC40" s="18"/>
      <c r="AD40" s="18"/>
      <c r="AE40" s="30"/>
      <c r="AF40" s="30"/>
      <c r="AG40" s="30"/>
      <c r="AH40" s="30"/>
      <c r="AI40" s="57"/>
      <c r="AJ40" s="17"/>
    </row>
    <row r="41" spans="1:36" ht="3.75" customHeight="1">
      <c r="A41" s="45"/>
      <c r="B41" s="122"/>
      <c r="C41" s="123"/>
      <c r="D41" s="124"/>
      <c r="E41" s="125"/>
      <c r="F41" s="123"/>
      <c r="G41" s="18"/>
      <c r="H41" s="189"/>
      <c r="I41" s="189"/>
      <c r="J41" s="189"/>
      <c r="K41" s="189"/>
      <c r="L41" s="189"/>
      <c r="M41" s="189"/>
      <c r="N41" s="189"/>
      <c r="O41" s="189"/>
      <c r="P41" s="189"/>
      <c r="Q41" s="37"/>
      <c r="R41" s="189"/>
      <c r="S41" s="189"/>
      <c r="T41" s="75"/>
      <c r="U41" s="188"/>
      <c r="V41" s="188"/>
      <c r="W41" s="37"/>
      <c r="X41" s="109"/>
      <c r="Y41" s="104"/>
      <c r="Z41" s="37"/>
      <c r="AA41" s="37"/>
      <c r="AB41" s="75"/>
      <c r="AC41" s="37"/>
      <c r="AD41" s="37"/>
      <c r="AE41" s="89"/>
      <c r="AF41" s="89"/>
      <c r="AG41" s="89"/>
      <c r="AH41" s="89"/>
      <c r="AI41" s="90"/>
      <c r="AJ41" s="17"/>
    </row>
    <row r="42" spans="1:35" ht="11.25" customHeight="1">
      <c r="A42" s="45"/>
      <c r="B42" s="67"/>
      <c r="C42" s="68"/>
      <c r="D42" s="68"/>
      <c r="E42" s="68"/>
      <c r="F42" s="68"/>
      <c r="G42" s="68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68"/>
      <c r="AG42" s="96"/>
      <c r="AH42" s="68"/>
      <c r="AI42" s="69"/>
    </row>
    <row r="43" spans="1:35" ht="11.25" customHeight="1">
      <c r="A43" s="45"/>
      <c r="B43" s="175" t="s">
        <v>49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7"/>
    </row>
    <row r="44" spans="1:35" ht="11.25" customHeight="1">
      <c r="A44" s="45"/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80"/>
    </row>
    <row r="45" spans="1:35" ht="4.5" customHeight="1">
      <c r="A45" s="45"/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79"/>
      <c r="AB45" s="179"/>
      <c r="AC45" s="182"/>
      <c r="AD45" s="182"/>
      <c r="AE45" s="182"/>
      <c r="AF45" s="182"/>
      <c r="AG45" s="182"/>
      <c r="AH45" s="182"/>
      <c r="AI45" s="183"/>
    </row>
    <row r="46" spans="1:35" ht="11.25" customHeight="1">
      <c r="A46" s="45"/>
      <c r="B46" s="49"/>
      <c r="C46" s="5"/>
      <c r="D46" s="5"/>
      <c r="E46" s="5"/>
      <c r="F46" s="5"/>
      <c r="G46" s="5"/>
      <c r="H46" s="3"/>
      <c r="I46" s="1"/>
      <c r="J46" s="2"/>
      <c r="K46" s="2"/>
      <c r="L46" s="2"/>
      <c r="M46" s="2"/>
      <c r="N46" s="2"/>
      <c r="O46" s="2"/>
      <c r="P46" s="3"/>
      <c r="Q46" s="1"/>
      <c r="R46" s="2"/>
      <c r="S46" s="2"/>
      <c r="T46" s="2"/>
      <c r="U46" s="2"/>
      <c r="V46" s="2"/>
      <c r="W46" s="2"/>
      <c r="X46" s="2"/>
      <c r="Y46" s="3"/>
      <c r="Z46" s="4"/>
      <c r="AA46" s="2"/>
      <c r="AB46" s="2"/>
      <c r="AC46" s="5"/>
      <c r="AD46" s="4"/>
      <c r="AE46" s="2"/>
      <c r="AF46" s="2"/>
      <c r="AG46" s="2"/>
      <c r="AH46" s="2"/>
      <c r="AI46" s="54"/>
    </row>
    <row r="47" spans="1:36" ht="8.25">
      <c r="A47" s="45"/>
      <c r="B47" s="82"/>
      <c r="C47" s="14" t="s">
        <v>31</v>
      </c>
      <c r="D47" s="14"/>
      <c r="E47" s="14"/>
      <c r="F47" s="14"/>
      <c r="G47" s="14"/>
      <c r="H47" s="83"/>
      <c r="I47" s="84"/>
      <c r="J47" s="14" t="s">
        <v>28</v>
      </c>
      <c r="K47" s="14"/>
      <c r="L47" s="14"/>
      <c r="M47" s="14"/>
      <c r="N47" s="14"/>
      <c r="O47" s="14"/>
      <c r="P47" s="83"/>
      <c r="Q47" s="84"/>
      <c r="R47" s="14" t="s">
        <v>29</v>
      </c>
      <c r="S47" s="14"/>
      <c r="T47" s="14"/>
      <c r="U47" s="14"/>
      <c r="V47" s="14"/>
      <c r="W47" s="14"/>
      <c r="X47" s="14"/>
      <c r="Y47" s="83"/>
      <c r="Z47" s="84"/>
      <c r="AA47" s="14"/>
      <c r="AB47" s="14"/>
      <c r="AC47" s="14"/>
      <c r="AD47" s="84"/>
      <c r="AE47" s="14" t="s">
        <v>30</v>
      </c>
      <c r="AF47" s="14"/>
      <c r="AG47" s="14"/>
      <c r="AH47" s="14"/>
      <c r="AI47" s="85"/>
      <c r="AJ47" s="17"/>
    </row>
    <row r="48" spans="1:35" ht="11.25" customHeight="1">
      <c r="A48" s="45"/>
      <c r="B48" s="45"/>
      <c r="C48" s="5"/>
      <c r="D48" s="5"/>
      <c r="E48" s="5"/>
      <c r="F48" s="5"/>
      <c r="G48" s="5"/>
      <c r="H48" s="7"/>
      <c r="I48" s="4"/>
      <c r="J48" s="5"/>
      <c r="K48" s="5"/>
      <c r="L48" s="5"/>
      <c r="M48" s="5"/>
      <c r="N48" s="5"/>
      <c r="O48" s="5"/>
      <c r="P48" s="7"/>
      <c r="Q48" s="4"/>
      <c r="R48" s="5"/>
      <c r="S48" s="5"/>
      <c r="T48" s="5"/>
      <c r="U48" s="5"/>
      <c r="V48" s="5"/>
      <c r="W48" s="5"/>
      <c r="X48" s="5"/>
      <c r="Y48" s="7"/>
      <c r="Z48" s="4"/>
      <c r="AA48" s="5"/>
      <c r="AB48" s="5"/>
      <c r="AC48" s="5"/>
      <c r="AD48" s="4"/>
      <c r="AE48" s="186">
        <f>AE37+AE39</f>
        <v>0</v>
      </c>
      <c r="AF48" s="186"/>
      <c r="AG48" s="186"/>
      <c r="AH48" s="186"/>
      <c r="AI48" s="46"/>
    </row>
    <row r="49" spans="1:35" ht="3.75" customHeight="1">
      <c r="A49" s="45"/>
      <c r="B49" s="45"/>
      <c r="C49" s="5"/>
      <c r="D49" s="5"/>
      <c r="E49" s="5"/>
      <c r="F49" s="5"/>
      <c r="G49" s="5"/>
      <c r="H49" s="7"/>
      <c r="I49" s="4"/>
      <c r="J49" s="5"/>
      <c r="K49" s="5"/>
      <c r="L49" s="5"/>
      <c r="M49" s="5"/>
      <c r="N49" s="5"/>
      <c r="O49" s="5"/>
      <c r="P49" s="7"/>
      <c r="Q49" s="4"/>
      <c r="R49" s="5"/>
      <c r="S49" s="5"/>
      <c r="T49" s="5"/>
      <c r="U49" s="5"/>
      <c r="V49" s="5"/>
      <c r="W49" s="5"/>
      <c r="X49" s="5"/>
      <c r="Y49" s="7"/>
      <c r="Z49" s="4"/>
      <c r="AA49" s="5"/>
      <c r="AB49" s="5"/>
      <c r="AC49" s="5"/>
      <c r="AD49" s="4"/>
      <c r="AI49" s="46"/>
    </row>
    <row r="50" spans="1:36" s="87" customFormat="1" ht="12.75" customHeight="1">
      <c r="A50" s="82"/>
      <c r="B50" s="45"/>
      <c r="C50" s="138"/>
      <c r="D50" s="138"/>
      <c r="E50" s="138"/>
      <c r="F50" s="138"/>
      <c r="G50" s="138"/>
      <c r="H50" s="184"/>
      <c r="I50" s="20"/>
      <c r="J50" s="138"/>
      <c r="K50" s="138"/>
      <c r="L50" s="138"/>
      <c r="M50" s="138"/>
      <c r="N50" s="138"/>
      <c r="O50" s="138"/>
      <c r="P50" s="184"/>
      <c r="Q50" s="20"/>
      <c r="R50" s="138"/>
      <c r="S50" s="138"/>
      <c r="T50" s="138"/>
      <c r="U50" s="138"/>
      <c r="V50" s="138"/>
      <c r="W50" s="138"/>
      <c r="X50" s="138"/>
      <c r="Y50" s="184"/>
      <c r="Z50" s="4"/>
      <c r="AA50" s="5"/>
      <c r="AB50" s="5"/>
      <c r="AC50" s="5"/>
      <c r="AD50" s="4"/>
      <c r="AE50" s="185"/>
      <c r="AF50" s="185"/>
      <c r="AG50" s="185"/>
      <c r="AH50" s="185"/>
      <c r="AI50" s="79"/>
      <c r="AJ50" s="86"/>
    </row>
    <row r="51" spans="1:35" ht="16.5" customHeight="1" thickBot="1">
      <c r="A51" s="45"/>
      <c r="B51" s="63"/>
      <c r="C51" s="173"/>
      <c r="D51" s="173"/>
      <c r="E51" s="173"/>
      <c r="F51" s="173"/>
      <c r="G51" s="173"/>
      <c r="H51" s="174"/>
      <c r="I51" s="64"/>
      <c r="J51" s="173"/>
      <c r="K51" s="173"/>
      <c r="L51" s="173"/>
      <c r="M51" s="173"/>
      <c r="N51" s="173"/>
      <c r="O51" s="173"/>
      <c r="P51" s="174"/>
      <c r="Q51" s="64"/>
      <c r="R51" s="173"/>
      <c r="S51" s="173"/>
      <c r="T51" s="173"/>
      <c r="U51" s="173"/>
      <c r="V51" s="173"/>
      <c r="W51" s="173"/>
      <c r="X51" s="173"/>
      <c r="Y51" s="174"/>
      <c r="Z51" s="65"/>
      <c r="AA51" s="71"/>
      <c r="AB51" s="71"/>
      <c r="AC51" s="71"/>
      <c r="AD51" s="65"/>
      <c r="AE51" s="80"/>
      <c r="AF51" s="80"/>
      <c r="AG51" s="80"/>
      <c r="AH51" s="80"/>
      <c r="AI51" s="81"/>
    </row>
    <row r="52" ht="5.25" customHeight="1">
      <c r="A52" s="45"/>
    </row>
    <row r="53" spans="1:36" ht="9.75" customHeight="1" hidden="1">
      <c r="A53" s="45"/>
      <c r="M53" s="17">
        <v>0</v>
      </c>
      <c r="AJ53" s="17"/>
    </row>
    <row r="54" spans="1:36" ht="6.75" customHeight="1" hidden="1" thickBot="1">
      <c r="A54" s="63"/>
      <c r="M54" s="17">
        <v>1</v>
      </c>
      <c r="AJ54" s="17"/>
    </row>
    <row r="55" spans="13:36" ht="5.25" customHeight="1" hidden="1">
      <c r="M55" s="17">
        <v>2</v>
      </c>
      <c r="AJ55" s="17"/>
    </row>
    <row r="56" spans="13:36" ht="12.75" customHeight="1" hidden="1">
      <c r="M56" s="17">
        <v>3</v>
      </c>
      <c r="AJ56" s="17"/>
    </row>
    <row r="57" spans="13:36" ht="12.75" customHeight="1" hidden="1">
      <c r="M57" s="17">
        <v>4</v>
      </c>
      <c r="AJ57" s="17"/>
    </row>
    <row r="58" spans="13:36" ht="12.75" customHeight="1" hidden="1">
      <c r="M58" s="17">
        <v>5</v>
      </c>
      <c r="AJ58" s="17"/>
    </row>
    <row r="59" spans="13:36" ht="12.75" customHeight="1" hidden="1">
      <c r="M59" s="17">
        <v>6</v>
      </c>
      <c r="AJ59" s="17"/>
    </row>
    <row r="60" spans="13:36" ht="12.75" customHeight="1" hidden="1">
      <c r="M60" s="17">
        <v>7</v>
      </c>
      <c r="AJ60" s="17"/>
    </row>
    <row r="61" spans="13:36" ht="12.75" customHeight="1" hidden="1">
      <c r="M61" s="17">
        <v>8</v>
      </c>
      <c r="AJ61" s="17"/>
    </row>
    <row r="62" spans="13:36" ht="12.75" customHeight="1" hidden="1">
      <c r="M62" s="17">
        <v>9</v>
      </c>
      <c r="AJ62" s="17"/>
    </row>
    <row r="63" spans="13:36" ht="12.75" customHeight="1" hidden="1">
      <c r="M63" s="17">
        <v>10</v>
      </c>
      <c r="AJ63" s="17"/>
    </row>
    <row r="64" spans="13:36" ht="12.75" customHeight="1" hidden="1">
      <c r="M64" s="17">
        <v>11</v>
      </c>
      <c r="AJ64" s="17"/>
    </row>
    <row r="65" spans="13:36" ht="12.75" customHeight="1" hidden="1">
      <c r="M65" s="17">
        <v>12</v>
      </c>
      <c r="AJ65" s="17"/>
    </row>
    <row r="66" spans="13:36" ht="12.75" customHeight="1" hidden="1">
      <c r="M66" s="17">
        <v>13</v>
      </c>
      <c r="AJ66" s="17"/>
    </row>
    <row r="67" spans="13:36" ht="12.75" customHeight="1" hidden="1">
      <c r="M67" s="17">
        <v>14</v>
      </c>
      <c r="AJ67" s="17"/>
    </row>
    <row r="68" spans="13:36" ht="12.75" customHeight="1" hidden="1">
      <c r="M68" s="17">
        <v>15</v>
      </c>
      <c r="AJ68" s="17"/>
    </row>
    <row r="69" spans="13:36" ht="12.75" customHeight="1" hidden="1">
      <c r="M69" s="17">
        <v>16</v>
      </c>
      <c r="AJ69" s="17"/>
    </row>
    <row r="70" spans="13:36" ht="12.75" customHeight="1" hidden="1">
      <c r="M70" s="17">
        <v>17</v>
      </c>
      <c r="AJ70" s="17"/>
    </row>
    <row r="71" spans="13:36" ht="12.75" customHeight="1" hidden="1">
      <c r="M71" s="17">
        <v>18</v>
      </c>
      <c r="AJ71" s="17"/>
    </row>
    <row r="72" spans="13:36" ht="12.75" customHeight="1" hidden="1">
      <c r="M72" s="17">
        <v>19</v>
      </c>
      <c r="AJ72" s="17"/>
    </row>
    <row r="73" spans="13:36" ht="12.75" customHeight="1" hidden="1">
      <c r="M73" s="17">
        <v>20</v>
      </c>
      <c r="AJ73" s="17"/>
    </row>
    <row r="74" spans="13:36" ht="12.75" customHeight="1" hidden="1">
      <c r="M74" s="17">
        <v>21</v>
      </c>
      <c r="AJ74" s="17"/>
    </row>
    <row r="75" spans="13:36" ht="12.75" customHeight="1" hidden="1">
      <c r="M75" s="17">
        <v>22</v>
      </c>
      <c r="AJ75" s="17"/>
    </row>
    <row r="76" spans="13:36" ht="12.75" customHeight="1" hidden="1">
      <c r="M76" s="17">
        <v>23</v>
      </c>
      <c r="AJ76" s="17"/>
    </row>
    <row r="77" spans="13:36" ht="12.75" customHeight="1" hidden="1">
      <c r="M77" s="17">
        <v>24</v>
      </c>
      <c r="AJ77" s="17"/>
    </row>
    <row r="78" spans="13:36" ht="12.75" customHeight="1" hidden="1">
      <c r="M78" s="17">
        <v>25</v>
      </c>
      <c r="AJ78" s="17"/>
    </row>
    <row r="79" spans="13:36" ht="12.75" customHeight="1" hidden="1">
      <c r="M79" s="17">
        <v>26</v>
      </c>
      <c r="AJ79" s="17"/>
    </row>
    <row r="80" spans="13:36" ht="12.75" customHeight="1" hidden="1">
      <c r="M80" s="17">
        <v>27</v>
      </c>
      <c r="AJ80" s="17"/>
    </row>
    <row r="81" spans="13:36" ht="12.75" customHeight="1" hidden="1">
      <c r="M81" s="17">
        <v>28</v>
      </c>
      <c r="AJ81" s="17"/>
    </row>
    <row r="82" spans="13:36" ht="12.75" customHeight="1" hidden="1">
      <c r="M82" s="17">
        <v>29</v>
      </c>
      <c r="AJ82" s="17"/>
    </row>
    <row r="83" spans="13:36" ht="12.75" customHeight="1" hidden="1">
      <c r="M83" s="17">
        <v>30</v>
      </c>
      <c r="AJ83" s="17"/>
    </row>
    <row r="84" ht="12.75" customHeight="1" hidden="1">
      <c r="AJ84" s="17"/>
    </row>
    <row r="85" ht="12.75" customHeight="1" hidden="1">
      <c r="AJ85" s="17"/>
    </row>
    <row r="86" ht="12.75" customHeight="1" hidden="1">
      <c r="AJ86" s="17"/>
    </row>
    <row r="87" ht="12.75" customHeight="1" hidden="1">
      <c r="AJ87" s="17"/>
    </row>
    <row r="88" ht="12.75" customHeight="1" hidden="1">
      <c r="AJ88" s="17"/>
    </row>
    <row r="89" ht="12.75" customHeight="1" hidden="1">
      <c r="AJ89" s="17"/>
    </row>
    <row r="90" ht="12.75" customHeight="1" hidden="1">
      <c r="AJ90" s="17"/>
    </row>
    <row r="91" ht="12.75" customHeight="1" hidden="1">
      <c r="AJ91" s="17"/>
    </row>
    <row r="92" ht="12.75" customHeight="1" hidden="1">
      <c r="AJ92" s="17"/>
    </row>
    <row r="93" ht="12.75" customHeight="1" hidden="1">
      <c r="AJ93" s="17"/>
    </row>
    <row r="94" ht="12.75" customHeight="1" hidden="1">
      <c r="AJ94" s="17"/>
    </row>
    <row r="95" ht="12.75" customHeight="1" hidden="1">
      <c r="AJ95" s="17"/>
    </row>
    <row r="96" ht="12.75" customHeight="1" hidden="1">
      <c r="AJ96" s="17"/>
    </row>
    <row r="97" ht="12.75" customHeight="1" hidden="1">
      <c r="AJ97" s="17"/>
    </row>
    <row r="98" ht="12.75" customHeight="1" hidden="1">
      <c r="AJ98" s="17"/>
    </row>
    <row r="99" ht="12.75" customHeight="1" hidden="1">
      <c r="AJ99" s="17"/>
    </row>
    <row r="100" ht="12.75" customHeight="1" hidden="1">
      <c r="AJ100" s="17"/>
    </row>
    <row r="101" ht="12.75" customHeight="1" hidden="1">
      <c r="AJ101" s="17"/>
    </row>
    <row r="102" ht="12.75" customHeight="1" hidden="1">
      <c r="AJ102" s="17"/>
    </row>
    <row r="103" ht="12.75" customHeight="1" hidden="1">
      <c r="AJ103" s="17"/>
    </row>
    <row r="104" ht="12.75" customHeight="1" hidden="1">
      <c r="AJ104" s="17"/>
    </row>
    <row r="105" ht="12.75" customHeight="1" hidden="1">
      <c r="AJ105" s="17"/>
    </row>
    <row r="106" ht="12.75" customHeight="1" hidden="1">
      <c r="AJ106" s="17"/>
    </row>
    <row r="107" spans="3:36" ht="12.75" customHeight="1" hidden="1">
      <c r="C107" s="111" t="s">
        <v>35</v>
      </c>
      <c r="E107" s="110" t="s">
        <v>46</v>
      </c>
      <c r="AJ107" s="17"/>
    </row>
    <row r="108" ht="12.75" customHeight="1" hidden="1">
      <c r="AJ108" s="17"/>
    </row>
    <row r="109" ht="12.75" customHeight="1" hidden="1">
      <c r="AJ109" s="17"/>
    </row>
    <row r="110" ht="8.25" hidden="1">
      <c r="AJ110" s="17"/>
    </row>
    <row r="111" ht="8.25" hidden="1">
      <c r="AJ111" s="17"/>
    </row>
    <row r="112" spans="3:36" ht="12.75">
      <c r="C112" s="111" t="s">
        <v>35</v>
      </c>
      <c r="D112"/>
      <c r="E112" s="110" t="s">
        <v>46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AJ112" s="17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mergeCells count="54">
    <mergeCell ref="U41:V41"/>
    <mergeCell ref="D41:F41"/>
    <mergeCell ref="R41:S41"/>
    <mergeCell ref="H41:P41"/>
    <mergeCell ref="B41:C41"/>
    <mergeCell ref="B39:C39"/>
    <mergeCell ref="C51:H51"/>
    <mergeCell ref="J51:P51"/>
    <mergeCell ref="R51:Y51"/>
    <mergeCell ref="B43:AI45"/>
    <mergeCell ref="J50:P50"/>
    <mergeCell ref="C50:H50"/>
    <mergeCell ref="AE50:AH50"/>
    <mergeCell ref="AE48:AH48"/>
    <mergeCell ref="R50:Y50"/>
    <mergeCell ref="K17:O17"/>
    <mergeCell ref="E15:I15"/>
    <mergeCell ref="K14:O14"/>
    <mergeCell ref="U17:AE18"/>
    <mergeCell ref="U36:V36"/>
    <mergeCell ref="R35:S35"/>
    <mergeCell ref="N22:R27"/>
    <mergeCell ref="C30:AI30"/>
    <mergeCell ref="E16:I16"/>
    <mergeCell ref="K18:O18"/>
    <mergeCell ref="K16:O16"/>
    <mergeCell ref="C9:I11"/>
    <mergeCell ref="C12:I14"/>
    <mergeCell ref="K15:O15"/>
    <mergeCell ref="U20:X20"/>
    <mergeCell ref="AE3:AH4"/>
    <mergeCell ref="H4:K5"/>
    <mergeCell ref="N4:P5"/>
    <mergeCell ref="R4:V5"/>
    <mergeCell ref="J11:P11"/>
    <mergeCell ref="B38:C38"/>
    <mergeCell ref="C26:H27"/>
    <mergeCell ref="H35:P35"/>
    <mergeCell ref="B37:C37"/>
    <mergeCell ref="U22:Z22"/>
    <mergeCell ref="D35:F35"/>
    <mergeCell ref="U35:V35"/>
    <mergeCell ref="H37:R37"/>
    <mergeCell ref="C23:H25"/>
    <mergeCell ref="C4:F5"/>
    <mergeCell ref="N8:P9"/>
    <mergeCell ref="B36:C36"/>
    <mergeCell ref="D36:F36"/>
    <mergeCell ref="B35:C35"/>
    <mergeCell ref="AA23:AH23"/>
    <mergeCell ref="E18:I18"/>
    <mergeCell ref="U23:Y23"/>
    <mergeCell ref="AA20:AI20"/>
    <mergeCell ref="AA22:AH22"/>
  </mergeCells>
  <dataValidations count="1">
    <dataValidation type="list" allowBlank="1" showInputMessage="1" showErrorMessage="1" sqref="E37 E39">
      <formula1>$M$53:$M$83</formula1>
    </dataValidation>
  </dataValidations>
  <printOptions verticalCentered="1"/>
  <pageMargins left="0.5511811023622047" right="0.2362204724409449" top="0" bottom="0.11811023622047245" header="0" footer="0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MANDRÁK Marián</dc:creator>
  <cp:keywords/>
  <dc:description/>
  <cp:lastModifiedBy>Katarína Chovancová</cp:lastModifiedBy>
  <cp:lastPrinted>2018-03-15T07:27:21Z</cp:lastPrinted>
  <dcterms:created xsi:type="dcterms:W3CDTF">2003-06-23T07:54:39Z</dcterms:created>
  <dcterms:modified xsi:type="dcterms:W3CDTF">2021-10-11T07:14:19Z</dcterms:modified>
  <cp:category/>
  <cp:version/>
  <cp:contentType/>
  <cp:contentStatus/>
</cp:coreProperties>
</file>